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TELEFON " sheetId="1" r:id="rId1"/>
    <sheet name="İNTERNET" sheetId="2" r:id="rId2"/>
  </sheets>
  <definedNames>
    <definedName name="_xlnm._FilterDatabase" localSheetId="1" hidden="1">'İNTERNET'!$A$3:$G$3</definedName>
    <definedName name="_xlnm._FilterDatabase" localSheetId="0" hidden="1">'TELEFON '!$A$3:$G$3</definedName>
  </definedNames>
  <calcPr fullCalcOnLoad="1"/>
</workbook>
</file>

<file path=xl/sharedStrings.xml><?xml version="1.0" encoding="utf-8"?>
<sst xmlns="http://schemas.openxmlformats.org/spreadsheetml/2006/main" count="444" uniqueCount="41">
  <si>
    <t>Kurum Adı</t>
  </si>
  <si>
    <t>Abone No</t>
  </si>
  <si>
    <t>Fatura Türü</t>
  </si>
  <si>
    <t>Son Ödeme Tarihi</t>
  </si>
  <si>
    <t>Fatura Tutarı</t>
  </si>
  <si>
    <t>TEGM İcmal No</t>
  </si>
  <si>
    <t xml:space="preserve">Telefon  </t>
  </si>
  <si>
    <t>İnternet</t>
  </si>
  <si>
    <t>GENEL TOPLAM</t>
  </si>
  <si>
    <t>DAMGA VERGİSİ MATRAĞI</t>
  </si>
  <si>
    <t xml:space="preserve">DAMGA VERGİSİ  </t>
  </si>
  <si>
    <t xml:space="preserve">NET ÖDENEN </t>
  </si>
  <si>
    <t>S.No</t>
  </si>
  <si>
    <t>Kamil Semizler İlkokulu(4940261373)</t>
  </si>
  <si>
    <t>Hilmi Pekcan İlkokulu(4630340522)</t>
  </si>
  <si>
    <t>Hacı Mukaddes-Ahmet ALTAN İlkokulu(8700246578)</t>
  </si>
  <si>
    <t>19 Mayıs Ortaokulu(0010748420)</t>
  </si>
  <si>
    <t>Telefon</t>
  </si>
  <si>
    <t>fatura geldi</t>
  </si>
  <si>
    <t>BUL:</t>
  </si>
  <si>
    <t>Mehmet Gürel İlkokulu(6140575557)</t>
  </si>
  <si>
    <t>Gönderilmedi</t>
  </si>
  <si>
    <t>Çatalköprü İlkokulu(2310522787)</t>
  </si>
  <si>
    <t>Orhan Polat Yağcı İlkokulu(6460359983)</t>
  </si>
  <si>
    <t>Gazi Ortaokulu(3890720657)</t>
  </si>
  <si>
    <t>Atatürk İlkokulu(0990168113)</t>
  </si>
  <si>
    <t>Dr.Hüseyin Orhan İlkokulu(8700354083)</t>
  </si>
  <si>
    <t>Niyazi Üzmez İlkokulu(6310095731)</t>
  </si>
  <si>
    <t>Çıkrıkçı Yaşar Kazimet Aybars İlkokulu(8700265408)</t>
  </si>
  <si>
    <t>Yarbay Fevzi Elagöz Anaokulu(8700282081)</t>
  </si>
  <si>
    <t>Besime Elagöz Ortaokulu(1660624799)</t>
  </si>
  <si>
    <t>Arif Canpoyraz İlkokulu(8700273667)</t>
  </si>
  <si>
    <t>Sabiha Erturgut İlkokulu(2920452737)</t>
  </si>
  <si>
    <t>İzzettin 75.Yıl İlkokulu(4840851644)</t>
  </si>
  <si>
    <t>Samiye-Nuri Sevil Ortaokulu(7420427275)</t>
  </si>
  <si>
    <t>Urganlı 23 Nisan Ortaokulu(8930278764)</t>
  </si>
  <si>
    <t>İhsan Erturgut Ortaokulu(4700603776)</t>
  </si>
  <si>
    <t>Akçapınar İsmail Türk Ortaokulu(0190517448)</t>
  </si>
  <si>
    <t>Fatura geldi</t>
  </si>
  <si>
    <t>Sarıbey Dr.Hüseyin Orhan İlkokulu(7470399988)</t>
  </si>
  <si>
    <t>PARASI GELEN TELEFON VE İNTERNET FATURALARI</t>
  </si>
</sst>
</file>

<file path=xl/styles.xml><?xml version="1.0" encoding="utf-8"?>
<styleSheet xmlns="http://schemas.openxmlformats.org/spreadsheetml/2006/main">
  <numFmts count="2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"/>
    <numFmt numFmtId="173" formatCode="mmm/yyyy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¥€-2]\ #,##0.00_);[Red]\([$€-2]\ #,##0.00\)"/>
  </numFmts>
  <fonts count="46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 Tur"/>
      <family val="0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sz val="10"/>
      <color indexed="12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Verdana"/>
      <family val="2"/>
    </font>
    <font>
      <b/>
      <sz val="10"/>
      <color rgb="FFFFFFFF"/>
      <name val="Verdana"/>
      <family val="2"/>
    </font>
    <font>
      <sz val="10"/>
      <color rgb="FF4F0FF3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FFF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medium">
        <color rgb="FFAAAAAA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AAAAAA"/>
      </bottom>
    </border>
    <border>
      <left style="medium">
        <color rgb="FFAAAAAA"/>
      </left>
      <right style="thin">
        <color rgb="FF000000"/>
      </right>
      <top style="medium">
        <color rgb="FFAAAAAA"/>
      </top>
      <bottom style="thin">
        <color rgb="FF000000"/>
      </bottom>
    </border>
    <border>
      <left style="medium">
        <color rgb="FFAAAAAA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AAAAAA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medium">
        <color rgb="FFAAAAAA"/>
      </left>
      <right>
        <color indexed="63"/>
      </right>
      <top>
        <color indexed="63"/>
      </top>
      <bottom style="medium">
        <color rgb="FFAAAAAA"/>
      </bottom>
    </border>
    <border>
      <left>
        <color indexed="63"/>
      </left>
      <right>
        <color indexed="63"/>
      </right>
      <top>
        <color indexed="63"/>
      </top>
      <bottom style="medium">
        <color rgb="FFAAAAAA"/>
      </bottom>
    </border>
    <border>
      <left style="medium">
        <color rgb="FFAAAAAA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19" borderId="5" applyNumberFormat="0" applyAlignment="0" applyProtection="0"/>
    <xf numFmtId="0" fontId="35" fillId="20" borderId="6" applyNumberFormat="0" applyAlignment="0" applyProtection="0"/>
    <xf numFmtId="0" fontId="36" fillId="19" borderId="6" applyNumberFormat="0" applyAlignment="0" applyProtection="0"/>
    <xf numFmtId="0" fontId="37" fillId="21" borderId="7" applyNumberFormat="0" applyAlignment="0" applyProtection="0"/>
    <xf numFmtId="0" fontId="3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0" fillId="24" borderId="8" applyNumberFormat="0" applyFont="0" applyAlignment="0" applyProtection="0"/>
    <xf numFmtId="0" fontId="40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3" fillId="32" borderId="10" xfId="0" applyFont="1" applyFill="1" applyBorder="1" applyAlignment="1">
      <alignment vertical="center" shrinkToFit="1"/>
    </xf>
    <xf numFmtId="0" fontId="43" fillId="32" borderId="10" xfId="0" applyFont="1" applyFill="1" applyBorder="1" applyAlignment="1">
      <alignment vertical="center" wrapText="1"/>
    </xf>
    <xf numFmtId="14" fontId="43" fillId="32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shrinkToFit="1"/>
    </xf>
    <xf numFmtId="0" fontId="43" fillId="33" borderId="10" xfId="0" applyFont="1" applyFill="1" applyBorder="1" applyAlignment="1">
      <alignment vertical="center" wrapText="1"/>
    </xf>
    <xf numFmtId="14" fontId="43" fillId="33" borderId="10" xfId="0" applyNumberFormat="1" applyFont="1" applyFill="1" applyBorder="1" applyAlignment="1">
      <alignment horizontal="center" vertical="center" wrapText="1"/>
    </xf>
    <xf numFmtId="4" fontId="43" fillId="32" borderId="10" xfId="0" applyNumberFormat="1" applyFont="1" applyFill="1" applyBorder="1" applyAlignment="1">
      <alignment horizontal="right" vertical="center" wrapText="1"/>
    </xf>
    <xf numFmtId="4" fontId="43" fillId="33" borderId="10" xfId="0" applyNumberFormat="1" applyFont="1" applyFill="1" applyBorder="1" applyAlignment="1">
      <alignment horizontal="right" vertical="center" wrapText="1"/>
    </xf>
    <xf numFmtId="4" fontId="0" fillId="0" borderId="11" xfId="0" applyNumberFormat="1" applyBorder="1" applyAlignment="1">
      <alignment/>
    </xf>
    <xf numFmtId="4" fontId="3" fillId="34" borderId="11" xfId="0" applyNumberFormat="1" applyFont="1" applyFill="1" applyBorder="1" applyAlignment="1">
      <alignment/>
    </xf>
    <xf numFmtId="4" fontId="0" fillId="33" borderId="11" xfId="0" applyNumberFormat="1" applyFill="1" applyBorder="1" applyAlignment="1">
      <alignment/>
    </xf>
    <xf numFmtId="4" fontId="0" fillId="34" borderId="11" xfId="0" applyNumberFormat="1" applyFill="1" applyBorder="1" applyAlignment="1">
      <alignment/>
    </xf>
    <xf numFmtId="0" fontId="44" fillId="35" borderId="12" xfId="0" applyFont="1" applyFill="1" applyBorder="1" applyAlignment="1">
      <alignment horizontal="center" vertical="center" wrapText="1"/>
    </xf>
    <xf numFmtId="0" fontId="45" fillId="36" borderId="10" xfId="0" applyFont="1" applyFill="1" applyBorder="1" applyAlignment="1">
      <alignment horizontal="center" vertical="center" wrapText="1"/>
    </xf>
    <xf numFmtId="0" fontId="45" fillId="37" borderId="10" xfId="0" applyFont="1" applyFill="1" applyBorder="1" applyAlignment="1">
      <alignment horizontal="center" vertical="center" wrapText="1"/>
    </xf>
    <xf numFmtId="0" fontId="45" fillId="36" borderId="13" xfId="0" applyFont="1" applyFill="1" applyBorder="1" applyAlignment="1">
      <alignment horizontal="center" vertical="center" wrapText="1"/>
    </xf>
    <xf numFmtId="0" fontId="44" fillId="35" borderId="14" xfId="0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vertical="center" wrapText="1"/>
    </xf>
    <xf numFmtId="14" fontId="43" fillId="36" borderId="10" xfId="0" applyNumberFormat="1" applyFont="1" applyFill="1" applyBorder="1" applyAlignment="1">
      <alignment horizontal="center" vertical="center" wrapText="1"/>
    </xf>
    <xf numFmtId="0" fontId="43" fillId="37" borderId="10" xfId="0" applyFont="1" applyFill="1" applyBorder="1" applyAlignment="1">
      <alignment vertical="center" wrapText="1"/>
    </xf>
    <xf numFmtId="14" fontId="43" fillId="37" borderId="10" xfId="0" applyNumberFormat="1" applyFont="1" applyFill="1" applyBorder="1" applyAlignment="1">
      <alignment horizontal="center" vertical="center" wrapText="1"/>
    </xf>
    <xf numFmtId="0" fontId="43" fillId="36" borderId="15" xfId="0" applyFont="1" applyFill="1" applyBorder="1" applyAlignment="1">
      <alignment horizontal="center" vertical="center" wrapText="1"/>
    </xf>
    <xf numFmtId="0" fontId="43" fillId="37" borderId="15" xfId="0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vertical="center" shrinkToFit="1"/>
    </xf>
    <xf numFmtId="0" fontId="43" fillId="37" borderId="10" xfId="0" applyFont="1" applyFill="1" applyBorder="1" applyAlignment="1">
      <alignment vertical="center" shrinkToFit="1"/>
    </xf>
    <xf numFmtId="14" fontId="43" fillId="38" borderId="10" xfId="0" applyNumberFormat="1" applyFont="1" applyFill="1" applyBorder="1" applyAlignment="1">
      <alignment horizontal="center" vertical="center" wrapText="1"/>
    </xf>
    <xf numFmtId="0" fontId="43" fillId="32" borderId="13" xfId="0" applyFont="1" applyFill="1" applyBorder="1" applyAlignment="1">
      <alignment vertical="center" shrinkToFit="1"/>
    </xf>
    <xf numFmtId="0" fontId="43" fillId="32" borderId="13" xfId="0" applyFont="1" applyFill="1" applyBorder="1" applyAlignment="1">
      <alignment vertical="center" wrapText="1"/>
    </xf>
    <xf numFmtId="14" fontId="43" fillId="32" borderId="13" xfId="0" applyNumberFormat="1" applyFont="1" applyFill="1" applyBorder="1" applyAlignment="1">
      <alignment horizontal="center" vertical="center" wrapText="1"/>
    </xf>
    <xf numFmtId="4" fontId="43" fillId="36" borderId="10" xfId="0" applyNumberFormat="1" applyFont="1" applyFill="1" applyBorder="1" applyAlignment="1">
      <alignment horizontal="right" vertical="center" wrapText="1"/>
    </xf>
    <xf numFmtId="4" fontId="43" fillId="37" borderId="10" xfId="0" applyNumberFormat="1" applyFont="1" applyFill="1" applyBorder="1" applyAlignment="1">
      <alignment horizontal="right" vertical="center" wrapText="1"/>
    </xf>
    <xf numFmtId="4" fontId="43" fillId="32" borderId="13" xfId="0" applyNumberFormat="1" applyFont="1" applyFill="1" applyBorder="1" applyAlignment="1">
      <alignment horizontal="right" vertical="center" wrapText="1"/>
    </xf>
    <xf numFmtId="4" fontId="43" fillId="34" borderId="10" xfId="0" applyNumberFormat="1" applyFont="1" applyFill="1" applyBorder="1" applyAlignment="1">
      <alignment horizontal="right" vertical="center" wrapText="1"/>
    </xf>
    <xf numFmtId="4" fontId="0" fillId="34" borderId="0" xfId="0" applyNumberFormat="1" applyFill="1" applyAlignment="1">
      <alignment/>
    </xf>
    <xf numFmtId="4" fontId="43" fillId="38" borderId="10" xfId="0" applyNumberFormat="1" applyFont="1" applyFill="1" applyBorder="1" applyAlignment="1">
      <alignment horizontal="right" vertical="center" wrapText="1"/>
    </xf>
    <xf numFmtId="0" fontId="41" fillId="33" borderId="11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1" fillId="34" borderId="11" xfId="0" applyFont="1" applyFill="1" applyBorder="1" applyAlignment="1">
      <alignment horizontal="center"/>
    </xf>
    <xf numFmtId="0" fontId="41" fillId="14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3" fillId="36" borderId="19" xfId="0" applyFont="1" applyFill="1" applyBorder="1" applyAlignment="1">
      <alignment horizontal="center" vertical="center" wrapText="1"/>
    </xf>
    <xf numFmtId="0" fontId="43" fillId="36" borderId="20" xfId="0" applyFont="1" applyFill="1" applyBorder="1" applyAlignment="1">
      <alignment horizontal="center" vertical="center" wrapText="1"/>
    </xf>
    <xf numFmtId="0" fontId="43" fillId="36" borderId="21" xfId="0" applyFont="1" applyFill="1" applyBorder="1" applyAlignment="1">
      <alignment horizontal="center" vertical="center" wrapText="1"/>
    </xf>
    <xf numFmtId="0" fontId="43" fillId="36" borderId="22" xfId="0" applyFont="1" applyFill="1" applyBorder="1" applyAlignment="1">
      <alignment horizontal="center" vertical="center" wrapText="1"/>
    </xf>
    <xf numFmtId="0" fontId="43" fillId="36" borderId="23" xfId="0" applyFont="1" applyFill="1" applyBorder="1" applyAlignment="1">
      <alignment horizontal="center" vertical="center" wrapText="1"/>
    </xf>
    <xf numFmtId="0" fontId="43" fillId="36" borderId="24" xfId="0" applyFont="1" applyFill="1" applyBorder="1" applyAlignment="1">
      <alignment horizontal="center" vertical="center" wrapText="1"/>
    </xf>
    <xf numFmtId="0" fontId="43" fillId="36" borderId="25" xfId="0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 wrapText="1"/>
    </xf>
    <xf numFmtId="0" fontId="4" fillId="37" borderId="22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PageLayoutView="0" workbookViewId="0" topLeftCell="A1">
      <selection activeCell="K71" sqref="K71"/>
    </sheetView>
  </sheetViews>
  <sheetFormatPr defaultColWidth="9.00390625" defaultRowHeight="12.75"/>
  <cols>
    <col min="2" max="2" width="28.25390625" style="0" customWidth="1"/>
    <col min="3" max="3" width="14.625" style="0" customWidth="1"/>
    <col min="5" max="5" width="13.25390625" style="0" customWidth="1"/>
    <col min="7" max="7" width="15.125" style="0" customWidth="1"/>
  </cols>
  <sheetData>
    <row r="1" spans="1:7" ht="12.75">
      <c r="A1" s="43" t="s">
        <v>19</v>
      </c>
      <c r="B1" s="44"/>
      <c r="C1" s="44"/>
      <c r="D1" s="44"/>
      <c r="E1" s="44"/>
      <c r="F1" s="44"/>
      <c r="G1" s="44"/>
    </row>
    <row r="2" spans="1:7" ht="13.5" thickBot="1">
      <c r="A2" s="45"/>
      <c r="B2" s="46"/>
      <c r="C2" s="46"/>
      <c r="D2" s="46"/>
      <c r="E2" s="46"/>
      <c r="F2" s="46"/>
      <c r="G2" s="46"/>
    </row>
    <row r="3" spans="1:7" ht="25.5">
      <c r="A3" s="17" t="s">
        <v>12</v>
      </c>
      <c r="B3" s="13" t="s">
        <v>0</v>
      </c>
      <c r="C3" s="13" t="s">
        <v>1</v>
      </c>
      <c r="D3" s="13" t="s">
        <v>2</v>
      </c>
      <c r="E3" s="13" t="s">
        <v>3</v>
      </c>
      <c r="F3" s="13" t="s">
        <v>4</v>
      </c>
      <c r="G3" s="13" t="s">
        <v>5</v>
      </c>
    </row>
    <row r="4" spans="1:7" ht="12.75">
      <c r="A4" s="22">
        <v>1</v>
      </c>
      <c r="B4" s="24" t="s">
        <v>16</v>
      </c>
      <c r="C4" s="18">
        <v>2363134810</v>
      </c>
      <c r="D4" s="18" t="s">
        <v>6</v>
      </c>
      <c r="E4" s="19">
        <v>44103</v>
      </c>
      <c r="F4" s="30">
        <v>43.75</v>
      </c>
      <c r="G4" s="14" t="s">
        <v>21</v>
      </c>
    </row>
    <row r="5" spans="1:7" ht="12.75">
      <c r="A5" s="23">
        <v>2</v>
      </c>
      <c r="B5" s="4" t="s">
        <v>37</v>
      </c>
      <c r="C5" s="5">
        <v>2363451627</v>
      </c>
      <c r="D5" s="5" t="s">
        <v>17</v>
      </c>
      <c r="E5" s="6">
        <v>44103</v>
      </c>
      <c r="F5" s="8">
        <v>34.75</v>
      </c>
      <c r="G5" s="15" t="s">
        <v>21</v>
      </c>
    </row>
    <row r="6" spans="1:7" ht="12.75">
      <c r="A6" s="22">
        <v>3</v>
      </c>
      <c r="B6" s="24" t="s">
        <v>31</v>
      </c>
      <c r="C6" s="18">
        <v>2363129942</v>
      </c>
      <c r="D6" s="18" t="s">
        <v>17</v>
      </c>
      <c r="E6" s="19">
        <v>44103</v>
      </c>
      <c r="F6" s="30">
        <v>34.75</v>
      </c>
      <c r="G6" s="14" t="s">
        <v>21</v>
      </c>
    </row>
    <row r="7" spans="1:7" ht="12.75">
      <c r="A7" s="23">
        <v>4</v>
      </c>
      <c r="B7" s="25" t="s">
        <v>31</v>
      </c>
      <c r="C7" s="20">
        <v>2363147800</v>
      </c>
      <c r="D7" s="18" t="s">
        <v>6</v>
      </c>
      <c r="E7" s="21">
        <v>44103</v>
      </c>
      <c r="F7" s="31">
        <v>35</v>
      </c>
      <c r="G7" s="15" t="s">
        <v>21</v>
      </c>
    </row>
    <row r="8" spans="1:7" ht="12.75">
      <c r="A8" s="22">
        <v>5</v>
      </c>
      <c r="B8" s="4" t="s">
        <v>25</v>
      </c>
      <c r="C8" s="5">
        <v>2363134828</v>
      </c>
      <c r="D8" s="5" t="s">
        <v>17</v>
      </c>
      <c r="E8" s="6">
        <v>43950</v>
      </c>
      <c r="F8" s="8">
        <v>34.75</v>
      </c>
      <c r="G8" s="15" t="s">
        <v>21</v>
      </c>
    </row>
    <row r="9" spans="1:7" ht="12.75">
      <c r="A9" s="23">
        <v>6</v>
      </c>
      <c r="B9" s="4" t="s">
        <v>25</v>
      </c>
      <c r="C9" s="5">
        <v>2363134828</v>
      </c>
      <c r="D9" s="5" t="s">
        <v>17</v>
      </c>
      <c r="E9" s="6">
        <v>43980</v>
      </c>
      <c r="F9" s="8">
        <v>35</v>
      </c>
      <c r="G9" s="14" t="s">
        <v>21</v>
      </c>
    </row>
    <row r="10" spans="1:7" ht="12.75">
      <c r="A10" s="22">
        <v>7</v>
      </c>
      <c r="B10" s="4" t="s">
        <v>25</v>
      </c>
      <c r="C10" s="5">
        <v>2363134828</v>
      </c>
      <c r="D10" s="5" t="s">
        <v>17</v>
      </c>
      <c r="E10" s="6">
        <v>44012</v>
      </c>
      <c r="F10" s="8">
        <v>34.75</v>
      </c>
      <c r="G10" s="15" t="s">
        <v>21</v>
      </c>
    </row>
    <row r="11" spans="1:7" ht="12.75">
      <c r="A11" s="23">
        <v>8</v>
      </c>
      <c r="B11" s="4" t="s">
        <v>25</v>
      </c>
      <c r="C11" s="5">
        <v>2363134828</v>
      </c>
      <c r="D11" s="5" t="s">
        <v>6</v>
      </c>
      <c r="E11" s="6">
        <v>44041</v>
      </c>
      <c r="F11" s="8">
        <v>35.5</v>
      </c>
      <c r="G11" s="15" t="s">
        <v>21</v>
      </c>
    </row>
    <row r="12" spans="1:7" ht="12.75">
      <c r="A12" s="22">
        <v>9</v>
      </c>
      <c r="B12" s="4" t="s">
        <v>25</v>
      </c>
      <c r="C12" s="5">
        <v>2363134828</v>
      </c>
      <c r="D12" s="5" t="s">
        <v>17</v>
      </c>
      <c r="E12" s="6">
        <v>44071</v>
      </c>
      <c r="F12" s="8">
        <v>35.75</v>
      </c>
      <c r="G12" s="15" t="s">
        <v>21</v>
      </c>
    </row>
    <row r="13" spans="1:7" ht="12.75">
      <c r="A13" s="23">
        <v>10</v>
      </c>
      <c r="B13" s="4" t="s">
        <v>25</v>
      </c>
      <c r="C13" s="5">
        <v>2363134828</v>
      </c>
      <c r="D13" s="5" t="s">
        <v>17</v>
      </c>
      <c r="E13" s="6">
        <v>44103</v>
      </c>
      <c r="F13" s="8">
        <v>36.75</v>
      </c>
      <c r="G13" s="15" t="s">
        <v>21</v>
      </c>
    </row>
    <row r="14" spans="1:7" ht="12.75">
      <c r="A14" s="22">
        <v>11</v>
      </c>
      <c r="B14" s="25" t="s">
        <v>30</v>
      </c>
      <c r="C14" s="20">
        <v>2363148086</v>
      </c>
      <c r="D14" s="18" t="s">
        <v>6</v>
      </c>
      <c r="E14" s="21">
        <v>44099</v>
      </c>
      <c r="F14" s="31">
        <v>50</v>
      </c>
      <c r="G14" s="15" t="s">
        <v>21</v>
      </c>
    </row>
    <row r="15" spans="1:7" ht="12.75">
      <c r="A15" s="23">
        <v>12</v>
      </c>
      <c r="B15" s="25" t="s">
        <v>30</v>
      </c>
      <c r="C15" s="20">
        <v>2363145899</v>
      </c>
      <c r="D15" s="18" t="s">
        <v>6</v>
      </c>
      <c r="E15" s="21">
        <v>44103</v>
      </c>
      <c r="F15" s="31">
        <v>34.75</v>
      </c>
      <c r="G15" s="15" t="s">
        <v>21</v>
      </c>
    </row>
    <row r="16" spans="1:7" ht="12.75">
      <c r="A16" s="22">
        <v>13</v>
      </c>
      <c r="B16" s="4" t="s">
        <v>22</v>
      </c>
      <c r="C16" s="5">
        <v>2363231378</v>
      </c>
      <c r="D16" s="5" t="s">
        <v>17</v>
      </c>
      <c r="E16" s="6">
        <v>43859</v>
      </c>
      <c r="F16" s="8">
        <v>37</v>
      </c>
      <c r="G16" s="15" t="s">
        <v>21</v>
      </c>
    </row>
    <row r="17" spans="1:7" ht="12.75">
      <c r="A17" s="23">
        <v>14</v>
      </c>
      <c r="B17" s="4" t="s">
        <v>22</v>
      </c>
      <c r="C17" s="5">
        <v>2363231378</v>
      </c>
      <c r="D17" s="5" t="s">
        <v>17</v>
      </c>
      <c r="E17" s="6">
        <v>43888</v>
      </c>
      <c r="F17" s="8">
        <v>20.5</v>
      </c>
      <c r="G17" s="14" t="s">
        <v>21</v>
      </c>
    </row>
    <row r="18" spans="1:7" ht="12.75">
      <c r="A18" s="22">
        <v>15</v>
      </c>
      <c r="B18" s="4" t="s">
        <v>22</v>
      </c>
      <c r="C18" s="5">
        <v>2363231378</v>
      </c>
      <c r="D18" s="5" t="s">
        <v>6</v>
      </c>
      <c r="E18" s="6">
        <v>43920</v>
      </c>
      <c r="F18" s="8">
        <v>20.75</v>
      </c>
      <c r="G18" s="14" t="s">
        <v>21</v>
      </c>
    </row>
    <row r="19" spans="1:7" ht="12.75">
      <c r="A19" s="23">
        <v>16</v>
      </c>
      <c r="B19" s="4" t="s">
        <v>22</v>
      </c>
      <c r="C19" s="5">
        <v>2363231378</v>
      </c>
      <c r="D19" s="5" t="s">
        <v>6</v>
      </c>
      <c r="E19" s="6">
        <v>43950</v>
      </c>
      <c r="F19" s="8">
        <v>20.5</v>
      </c>
      <c r="G19" s="14" t="s">
        <v>21</v>
      </c>
    </row>
    <row r="20" spans="1:7" ht="12.75">
      <c r="A20" s="22">
        <v>17</v>
      </c>
      <c r="B20" s="4" t="s">
        <v>22</v>
      </c>
      <c r="C20" s="5">
        <v>2363231378</v>
      </c>
      <c r="D20" s="5" t="s">
        <v>6</v>
      </c>
      <c r="E20" s="6">
        <v>43980</v>
      </c>
      <c r="F20" s="8">
        <v>20.75</v>
      </c>
      <c r="G20" s="15" t="s">
        <v>21</v>
      </c>
    </row>
    <row r="21" spans="1:7" ht="12.75">
      <c r="A21" s="23">
        <v>18</v>
      </c>
      <c r="B21" s="4" t="s">
        <v>22</v>
      </c>
      <c r="C21" s="5">
        <v>2363231378</v>
      </c>
      <c r="D21" s="5" t="s">
        <v>6</v>
      </c>
      <c r="E21" s="6">
        <v>44012</v>
      </c>
      <c r="F21" s="8">
        <v>20.75</v>
      </c>
      <c r="G21" s="15" t="s">
        <v>21</v>
      </c>
    </row>
    <row r="22" spans="1:7" ht="12.75">
      <c r="A22" s="22">
        <v>19</v>
      </c>
      <c r="B22" s="4" t="s">
        <v>22</v>
      </c>
      <c r="C22" s="5">
        <v>2363231378</v>
      </c>
      <c r="D22" s="5" t="s">
        <v>6</v>
      </c>
      <c r="E22" s="6">
        <v>44041</v>
      </c>
      <c r="F22" s="8">
        <v>20.5</v>
      </c>
      <c r="G22" s="15" t="s">
        <v>21</v>
      </c>
    </row>
    <row r="23" spans="1:7" ht="12.75">
      <c r="A23" s="23">
        <v>20</v>
      </c>
      <c r="B23" s="4" t="s">
        <v>22</v>
      </c>
      <c r="C23" s="5">
        <v>2363231378</v>
      </c>
      <c r="D23" s="5" t="s">
        <v>17</v>
      </c>
      <c r="E23" s="6">
        <v>44071</v>
      </c>
      <c r="F23" s="8">
        <v>20.75</v>
      </c>
      <c r="G23" s="14" t="s">
        <v>21</v>
      </c>
    </row>
    <row r="24" spans="1:7" ht="12.75">
      <c r="A24" s="22">
        <v>21</v>
      </c>
      <c r="B24" s="4" t="s">
        <v>22</v>
      </c>
      <c r="C24" s="5">
        <v>2363231378</v>
      </c>
      <c r="D24" s="5" t="s">
        <v>6</v>
      </c>
      <c r="E24" s="6">
        <v>44103</v>
      </c>
      <c r="F24" s="8">
        <v>20.5</v>
      </c>
      <c r="G24" s="15" t="s">
        <v>21</v>
      </c>
    </row>
    <row r="25" spans="1:8" ht="12.75">
      <c r="A25" s="23">
        <v>22</v>
      </c>
      <c r="B25" s="24" t="s">
        <v>28</v>
      </c>
      <c r="C25" s="18">
        <v>2363261034</v>
      </c>
      <c r="D25" s="18" t="s">
        <v>6</v>
      </c>
      <c r="E25" s="19">
        <v>44071</v>
      </c>
      <c r="F25" s="30">
        <v>35.5</v>
      </c>
      <c r="G25" s="14" t="s">
        <v>21</v>
      </c>
      <c r="H25" t="s">
        <v>38</v>
      </c>
    </row>
    <row r="26" spans="1:8" ht="12.75">
      <c r="A26" s="22">
        <v>23</v>
      </c>
      <c r="B26" s="25" t="s">
        <v>28</v>
      </c>
      <c r="C26" s="20">
        <v>2363261034</v>
      </c>
      <c r="D26" s="18" t="s">
        <v>6</v>
      </c>
      <c r="E26" s="21">
        <v>44103</v>
      </c>
      <c r="F26" s="31">
        <v>35</v>
      </c>
      <c r="G26" s="15" t="s">
        <v>21</v>
      </c>
      <c r="H26" t="s">
        <v>38</v>
      </c>
    </row>
    <row r="27" spans="1:7" ht="12.75">
      <c r="A27" s="23">
        <v>24</v>
      </c>
      <c r="B27" s="4" t="s">
        <v>26</v>
      </c>
      <c r="C27" s="5">
        <v>2363144811</v>
      </c>
      <c r="D27" s="5" t="s">
        <v>6</v>
      </c>
      <c r="E27" s="6">
        <v>43950</v>
      </c>
      <c r="F27" s="8">
        <v>40</v>
      </c>
      <c r="G27" s="15" t="s">
        <v>21</v>
      </c>
    </row>
    <row r="28" spans="1:7" ht="12.75">
      <c r="A28" s="22">
        <v>25</v>
      </c>
      <c r="B28" s="4" t="s">
        <v>26</v>
      </c>
      <c r="C28" s="5">
        <v>2363144811</v>
      </c>
      <c r="D28" s="5" t="s">
        <v>6</v>
      </c>
      <c r="E28" s="6">
        <v>43980</v>
      </c>
      <c r="F28" s="8">
        <v>39.75</v>
      </c>
      <c r="G28" s="14" t="s">
        <v>21</v>
      </c>
    </row>
    <row r="29" spans="1:7" ht="12.75">
      <c r="A29" s="23">
        <v>26</v>
      </c>
      <c r="B29" s="4" t="s">
        <v>26</v>
      </c>
      <c r="C29" s="5">
        <v>2363144811</v>
      </c>
      <c r="D29" s="5" t="s">
        <v>6</v>
      </c>
      <c r="E29" s="6">
        <v>44012</v>
      </c>
      <c r="F29" s="8">
        <v>40</v>
      </c>
      <c r="G29" s="15" t="s">
        <v>21</v>
      </c>
    </row>
    <row r="30" spans="1:7" ht="12.75">
      <c r="A30" s="22">
        <v>27</v>
      </c>
      <c r="B30" s="4" t="s">
        <v>26</v>
      </c>
      <c r="C30" s="5">
        <v>2363144811</v>
      </c>
      <c r="D30" s="5" t="s">
        <v>17</v>
      </c>
      <c r="E30" s="6">
        <v>44041</v>
      </c>
      <c r="F30" s="8">
        <v>39.75</v>
      </c>
      <c r="G30" s="15" t="s">
        <v>21</v>
      </c>
    </row>
    <row r="31" spans="1:7" ht="12.75">
      <c r="A31" s="23">
        <v>28</v>
      </c>
      <c r="B31" s="4" t="s">
        <v>26</v>
      </c>
      <c r="C31" s="5">
        <v>2363144811</v>
      </c>
      <c r="D31" s="5" t="s">
        <v>6</v>
      </c>
      <c r="E31" s="6">
        <v>44071</v>
      </c>
      <c r="F31" s="8">
        <v>40</v>
      </c>
      <c r="G31" s="15" t="s">
        <v>21</v>
      </c>
    </row>
    <row r="32" spans="1:7" ht="12.75">
      <c r="A32" s="22">
        <v>29</v>
      </c>
      <c r="B32" s="4" t="s">
        <v>26</v>
      </c>
      <c r="C32" s="5">
        <v>2363144811</v>
      </c>
      <c r="D32" s="5" t="s">
        <v>6</v>
      </c>
      <c r="E32" s="6">
        <v>44103</v>
      </c>
      <c r="F32" s="8">
        <v>40</v>
      </c>
      <c r="G32" s="14" t="s">
        <v>21</v>
      </c>
    </row>
    <row r="33" spans="1:7" ht="12.75">
      <c r="A33" s="23">
        <v>30</v>
      </c>
      <c r="B33" s="25" t="s">
        <v>24</v>
      </c>
      <c r="C33" s="20">
        <v>2363132128</v>
      </c>
      <c r="D33" s="18" t="s">
        <v>17</v>
      </c>
      <c r="E33" s="21">
        <v>43888</v>
      </c>
      <c r="F33" s="31">
        <v>174.75</v>
      </c>
      <c r="G33" s="15" t="s">
        <v>21</v>
      </c>
    </row>
    <row r="34" spans="1:7" ht="12.75">
      <c r="A34" s="22">
        <v>31</v>
      </c>
      <c r="B34" s="24" t="s">
        <v>24</v>
      </c>
      <c r="C34" s="18">
        <v>2363132129</v>
      </c>
      <c r="D34" s="18" t="s">
        <v>6</v>
      </c>
      <c r="E34" s="19">
        <v>43888</v>
      </c>
      <c r="F34" s="30">
        <v>47.75</v>
      </c>
      <c r="G34" s="14" t="s">
        <v>21</v>
      </c>
    </row>
    <row r="35" spans="1:7" ht="12.75">
      <c r="A35" s="23">
        <v>32</v>
      </c>
      <c r="B35" s="25" t="s">
        <v>24</v>
      </c>
      <c r="C35" s="20">
        <v>2363132547</v>
      </c>
      <c r="D35" s="18" t="s">
        <v>17</v>
      </c>
      <c r="E35" s="21">
        <v>43888</v>
      </c>
      <c r="F35" s="31">
        <v>35</v>
      </c>
      <c r="G35" s="15" t="s">
        <v>21</v>
      </c>
    </row>
    <row r="36" spans="1:7" ht="12.75">
      <c r="A36" s="22">
        <v>33</v>
      </c>
      <c r="B36" s="24" t="s">
        <v>24</v>
      </c>
      <c r="C36" s="18">
        <v>2363132129</v>
      </c>
      <c r="D36" s="18" t="s">
        <v>6</v>
      </c>
      <c r="E36" s="19">
        <v>43920</v>
      </c>
      <c r="F36" s="30">
        <v>48</v>
      </c>
      <c r="G36" s="14" t="s">
        <v>21</v>
      </c>
    </row>
    <row r="37" spans="1:7" ht="12.75">
      <c r="A37" s="23">
        <v>34</v>
      </c>
      <c r="B37" s="25" t="s">
        <v>24</v>
      </c>
      <c r="C37" s="20">
        <v>2363132547</v>
      </c>
      <c r="D37" s="18" t="s">
        <v>17</v>
      </c>
      <c r="E37" s="21">
        <v>43920</v>
      </c>
      <c r="F37" s="31">
        <v>34.75</v>
      </c>
      <c r="G37" s="15" t="s">
        <v>21</v>
      </c>
    </row>
    <row r="38" spans="1:7" ht="12.75">
      <c r="A38" s="22">
        <v>35</v>
      </c>
      <c r="B38" s="24" t="s">
        <v>24</v>
      </c>
      <c r="C38" s="18">
        <v>2363132547</v>
      </c>
      <c r="D38" s="18" t="s">
        <v>6</v>
      </c>
      <c r="E38" s="19">
        <v>43950</v>
      </c>
      <c r="F38" s="30">
        <v>35</v>
      </c>
      <c r="G38" s="14" t="s">
        <v>21</v>
      </c>
    </row>
    <row r="39" spans="1:7" ht="12.75">
      <c r="A39" s="23">
        <v>36</v>
      </c>
      <c r="B39" s="25" t="s">
        <v>24</v>
      </c>
      <c r="C39" s="20">
        <v>2363132129</v>
      </c>
      <c r="D39" s="18" t="s">
        <v>17</v>
      </c>
      <c r="E39" s="21">
        <v>43950</v>
      </c>
      <c r="F39" s="31">
        <v>47.75</v>
      </c>
      <c r="G39" s="15" t="s">
        <v>21</v>
      </c>
    </row>
    <row r="40" spans="1:7" ht="12.75">
      <c r="A40" s="22">
        <v>37</v>
      </c>
      <c r="B40" s="24" t="s">
        <v>24</v>
      </c>
      <c r="C40" s="18">
        <v>2363132128</v>
      </c>
      <c r="D40" s="18" t="s">
        <v>6</v>
      </c>
      <c r="E40" s="19">
        <v>43950</v>
      </c>
      <c r="F40" s="30">
        <v>117.25</v>
      </c>
      <c r="G40" s="14" t="s">
        <v>21</v>
      </c>
    </row>
    <row r="41" spans="1:7" ht="12.75">
      <c r="A41" s="23">
        <v>38</v>
      </c>
      <c r="B41" s="24" t="s">
        <v>24</v>
      </c>
      <c r="C41" s="18">
        <v>2363132129</v>
      </c>
      <c r="D41" s="18" t="s">
        <v>6</v>
      </c>
      <c r="E41" s="19">
        <v>43980</v>
      </c>
      <c r="F41" s="30">
        <v>48</v>
      </c>
      <c r="G41" s="14" t="s">
        <v>21</v>
      </c>
    </row>
    <row r="42" spans="1:7" ht="12.75">
      <c r="A42" s="22">
        <v>39</v>
      </c>
      <c r="B42" s="25" t="s">
        <v>24</v>
      </c>
      <c r="C42" s="20">
        <v>2363132547</v>
      </c>
      <c r="D42" s="18" t="s">
        <v>17</v>
      </c>
      <c r="E42" s="21">
        <v>43980</v>
      </c>
      <c r="F42" s="31">
        <v>35</v>
      </c>
      <c r="G42" s="15" t="s">
        <v>21</v>
      </c>
    </row>
    <row r="43" spans="1:7" ht="12.75">
      <c r="A43" s="23">
        <v>40</v>
      </c>
      <c r="B43" s="24" t="s">
        <v>24</v>
      </c>
      <c r="C43" s="18">
        <v>2363132128</v>
      </c>
      <c r="D43" s="18" t="s">
        <v>6</v>
      </c>
      <c r="E43" s="19">
        <v>43980</v>
      </c>
      <c r="F43" s="30">
        <v>53.5</v>
      </c>
      <c r="G43" s="14" t="s">
        <v>21</v>
      </c>
    </row>
    <row r="44" spans="1:7" ht="12.75">
      <c r="A44" s="22">
        <v>41</v>
      </c>
      <c r="B44" s="25" t="s">
        <v>24</v>
      </c>
      <c r="C44" s="20">
        <v>2363132129</v>
      </c>
      <c r="D44" s="18" t="s">
        <v>6</v>
      </c>
      <c r="E44" s="21">
        <v>44012</v>
      </c>
      <c r="F44" s="31">
        <v>48</v>
      </c>
      <c r="G44" s="15" t="s">
        <v>21</v>
      </c>
    </row>
    <row r="45" spans="1:7" ht="12.75">
      <c r="A45" s="23">
        <v>42</v>
      </c>
      <c r="B45" s="24" t="s">
        <v>24</v>
      </c>
      <c r="C45" s="18">
        <v>2363132128</v>
      </c>
      <c r="D45" s="18" t="s">
        <v>17</v>
      </c>
      <c r="E45" s="19">
        <v>44012</v>
      </c>
      <c r="F45" s="30">
        <v>51.75</v>
      </c>
      <c r="G45" s="14" t="s">
        <v>21</v>
      </c>
    </row>
    <row r="46" spans="1:7" ht="12.75">
      <c r="A46" s="22">
        <v>43</v>
      </c>
      <c r="B46" s="25" t="s">
        <v>24</v>
      </c>
      <c r="C46" s="20">
        <v>2363132547</v>
      </c>
      <c r="D46" s="18" t="s">
        <v>6</v>
      </c>
      <c r="E46" s="21">
        <v>44012</v>
      </c>
      <c r="F46" s="31">
        <v>34.75</v>
      </c>
      <c r="G46" s="15" t="s">
        <v>21</v>
      </c>
    </row>
    <row r="47" spans="1:7" ht="12.75">
      <c r="A47" s="23">
        <v>44</v>
      </c>
      <c r="B47" s="25" t="s">
        <v>24</v>
      </c>
      <c r="C47" s="20">
        <v>2363132128</v>
      </c>
      <c r="D47" s="18" t="s">
        <v>17</v>
      </c>
      <c r="E47" s="21">
        <v>44041</v>
      </c>
      <c r="F47" s="31">
        <v>56</v>
      </c>
      <c r="G47" s="15" t="s">
        <v>21</v>
      </c>
    </row>
    <row r="48" spans="1:7" ht="12.75">
      <c r="A48" s="22">
        <v>45</v>
      </c>
      <c r="B48" s="24" t="s">
        <v>24</v>
      </c>
      <c r="C48" s="18">
        <v>2363132547</v>
      </c>
      <c r="D48" s="18" t="s">
        <v>6</v>
      </c>
      <c r="E48" s="19">
        <v>44041</v>
      </c>
      <c r="F48" s="30">
        <v>35</v>
      </c>
      <c r="G48" s="14" t="s">
        <v>21</v>
      </c>
    </row>
    <row r="49" spans="1:7" ht="12.75">
      <c r="A49" s="23">
        <v>46</v>
      </c>
      <c r="B49" s="25" t="s">
        <v>24</v>
      </c>
      <c r="C49" s="20">
        <v>2363132129</v>
      </c>
      <c r="D49" s="18" t="s">
        <v>17</v>
      </c>
      <c r="E49" s="21">
        <v>44041</v>
      </c>
      <c r="F49" s="31">
        <v>47.75</v>
      </c>
      <c r="G49" s="15" t="s">
        <v>21</v>
      </c>
    </row>
    <row r="50" spans="1:7" ht="12.75">
      <c r="A50" s="22">
        <v>47</v>
      </c>
      <c r="B50" s="25" t="s">
        <v>24</v>
      </c>
      <c r="C50" s="20">
        <v>2363132129</v>
      </c>
      <c r="D50" s="18" t="s">
        <v>6</v>
      </c>
      <c r="E50" s="21">
        <v>44071</v>
      </c>
      <c r="F50" s="31">
        <v>48</v>
      </c>
      <c r="G50" s="15" t="s">
        <v>21</v>
      </c>
    </row>
    <row r="51" spans="1:7" ht="12.75">
      <c r="A51" s="23">
        <v>48</v>
      </c>
      <c r="B51" s="24" t="s">
        <v>24</v>
      </c>
      <c r="C51" s="18">
        <v>2363132128</v>
      </c>
      <c r="D51" s="18" t="s">
        <v>17</v>
      </c>
      <c r="E51" s="19">
        <v>44071</v>
      </c>
      <c r="F51" s="30">
        <v>63.25</v>
      </c>
      <c r="G51" s="14" t="s">
        <v>21</v>
      </c>
    </row>
    <row r="52" spans="1:7" ht="12.75">
      <c r="A52" s="22">
        <v>49</v>
      </c>
      <c r="B52" s="25" t="s">
        <v>24</v>
      </c>
      <c r="C52" s="20">
        <v>2363132547</v>
      </c>
      <c r="D52" s="18" t="s">
        <v>6</v>
      </c>
      <c r="E52" s="21">
        <v>44071</v>
      </c>
      <c r="F52" s="31">
        <v>34.75</v>
      </c>
      <c r="G52" s="15" t="s">
        <v>21</v>
      </c>
    </row>
    <row r="53" spans="1:7" ht="12.75">
      <c r="A53" s="23">
        <v>50</v>
      </c>
      <c r="B53" s="25" t="s">
        <v>24</v>
      </c>
      <c r="C53" s="20">
        <v>2363132128</v>
      </c>
      <c r="D53" s="18" t="s">
        <v>17</v>
      </c>
      <c r="E53" s="21">
        <v>44103</v>
      </c>
      <c r="F53" s="31">
        <v>58.25</v>
      </c>
      <c r="G53" s="15" t="s">
        <v>21</v>
      </c>
    </row>
    <row r="54" spans="1:7" ht="12.75">
      <c r="A54" s="22">
        <v>51</v>
      </c>
      <c r="B54" s="24" t="s">
        <v>24</v>
      </c>
      <c r="C54" s="18">
        <v>2363132129</v>
      </c>
      <c r="D54" s="18" t="s">
        <v>6</v>
      </c>
      <c r="E54" s="19">
        <v>44103</v>
      </c>
      <c r="F54" s="30">
        <v>48</v>
      </c>
      <c r="G54" s="14" t="s">
        <v>21</v>
      </c>
    </row>
    <row r="55" spans="1:7" ht="12.75">
      <c r="A55" s="23">
        <v>52</v>
      </c>
      <c r="B55" s="25" t="s">
        <v>24</v>
      </c>
      <c r="C55" s="20">
        <v>2363132547</v>
      </c>
      <c r="D55" s="18" t="s">
        <v>17</v>
      </c>
      <c r="E55" s="21">
        <v>44103</v>
      </c>
      <c r="F55" s="31">
        <v>35</v>
      </c>
      <c r="G55" s="15" t="s">
        <v>21</v>
      </c>
    </row>
    <row r="56" spans="1:7" ht="12.75">
      <c r="A56" s="22">
        <v>53</v>
      </c>
      <c r="B56" s="4" t="s">
        <v>15</v>
      </c>
      <c r="C56" s="5">
        <v>2363312008</v>
      </c>
      <c r="D56" s="5" t="s">
        <v>17</v>
      </c>
      <c r="E56" s="6">
        <v>44041</v>
      </c>
      <c r="F56" s="8">
        <v>44.75</v>
      </c>
      <c r="G56" s="14" t="s">
        <v>21</v>
      </c>
    </row>
    <row r="57" spans="1:7" ht="12.75">
      <c r="A57" s="23">
        <v>54</v>
      </c>
      <c r="B57" s="4" t="s">
        <v>15</v>
      </c>
      <c r="C57" s="5">
        <v>2363312008</v>
      </c>
      <c r="D57" s="5" t="s">
        <v>17</v>
      </c>
      <c r="E57" s="6">
        <v>44103</v>
      </c>
      <c r="F57" s="8">
        <v>38.25</v>
      </c>
      <c r="G57" s="14" t="s">
        <v>21</v>
      </c>
    </row>
    <row r="58" spans="1:7" ht="12.75">
      <c r="A58" s="22">
        <v>55</v>
      </c>
      <c r="B58" s="24" t="s">
        <v>14</v>
      </c>
      <c r="C58" s="18">
        <v>2363134799</v>
      </c>
      <c r="D58" s="18" t="s">
        <v>17</v>
      </c>
      <c r="E58" s="19">
        <v>44103</v>
      </c>
      <c r="F58" s="30">
        <v>33</v>
      </c>
      <c r="G58" s="14" t="s">
        <v>21</v>
      </c>
    </row>
    <row r="59" spans="1:7" ht="12.75">
      <c r="A59" s="23">
        <v>56</v>
      </c>
      <c r="B59" s="4" t="s">
        <v>36</v>
      </c>
      <c r="C59" s="5">
        <v>2363131107</v>
      </c>
      <c r="D59" s="5" t="s">
        <v>6</v>
      </c>
      <c r="E59" s="6">
        <v>44103</v>
      </c>
      <c r="F59" s="8">
        <v>32.75</v>
      </c>
      <c r="G59" s="14" t="s">
        <v>21</v>
      </c>
    </row>
    <row r="60" spans="1:7" ht="12.75">
      <c r="A60" s="22">
        <v>57</v>
      </c>
      <c r="B60" s="1" t="s">
        <v>33</v>
      </c>
      <c r="C60" s="2">
        <v>2363213063</v>
      </c>
      <c r="D60" s="2" t="s">
        <v>6</v>
      </c>
      <c r="E60" s="3">
        <v>44103</v>
      </c>
      <c r="F60" s="7">
        <v>32</v>
      </c>
      <c r="G60" s="15" t="s">
        <v>21</v>
      </c>
    </row>
    <row r="61" spans="1:7" ht="12.75">
      <c r="A61" s="23">
        <v>58</v>
      </c>
      <c r="B61" s="24" t="s">
        <v>13</v>
      </c>
      <c r="C61" s="18">
        <v>2362134738</v>
      </c>
      <c r="D61" s="18" t="s">
        <v>6</v>
      </c>
      <c r="E61" s="19">
        <v>43920</v>
      </c>
      <c r="F61" s="30">
        <v>34.75</v>
      </c>
      <c r="G61" s="14" t="s">
        <v>21</v>
      </c>
    </row>
    <row r="62" spans="1:7" ht="12.75">
      <c r="A62" s="22">
        <v>59</v>
      </c>
      <c r="B62" s="24" t="s">
        <v>13</v>
      </c>
      <c r="C62" s="18">
        <v>2362134738</v>
      </c>
      <c r="D62" s="18" t="s">
        <v>6</v>
      </c>
      <c r="E62" s="19">
        <v>43950</v>
      </c>
      <c r="F62" s="30">
        <v>35</v>
      </c>
      <c r="G62" s="14" t="s">
        <v>21</v>
      </c>
    </row>
    <row r="63" spans="1:8" ht="12.75">
      <c r="A63" s="23">
        <v>60</v>
      </c>
      <c r="B63" s="4" t="s">
        <v>20</v>
      </c>
      <c r="C63" s="5">
        <v>2363131267</v>
      </c>
      <c r="D63" s="5" t="s">
        <v>6</v>
      </c>
      <c r="E63" s="6">
        <v>43888</v>
      </c>
      <c r="F63" s="8">
        <v>40</v>
      </c>
      <c r="G63" s="14" t="s">
        <v>21</v>
      </c>
      <c r="H63" t="s">
        <v>38</v>
      </c>
    </row>
    <row r="64" spans="1:8" ht="12.75">
      <c r="A64" s="22">
        <v>61</v>
      </c>
      <c r="B64" s="4" t="s">
        <v>20</v>
      </c>
      <c r="C64" s="5">
        <v>2363131267</v>
      </c>
      <c r="D64" s="5" t="s">
        <v>17</v>
      </c>
      <c r="E64" s="6">
        <v>43920</v>
      </c>
      <c r="F64" s="8">
        <v>39.75</v>
      </c>
      <c r="G64" s="14" t="s">
        <v>21</v>
      </c>
      <c r="H64" t="s">
        <v>38</v>
      </c>
    </row>
    <row r="65" spans="1:8" ht="12.75">
      <c r="A65" s="23">
        <v>62</v>
      </c>
      <c r="B65" s="4" t="s">
        <v>20</v>
      </c>
      <c r="C65" s="5">
        <v>2363131267</v>
      </c>
      <c r="D65" s="5" t="s">
        <v>17</v>
      </c>
      <c r="E65" s="6">
        <v>43950</v>
      </c>
      <c r="F65" s="8">
        <v>40</v>
      </c>
      <c r="G65" s="14" t="s">
        <v>21</v>
      </c>
      <c r="H65" t="s">
        <v>38</v>
      </c>
    </row>
    <row r="66" spans="1:8" ht="12.75">
      <c r="A66" s="22">
        <v>63</v>
      </c>
      <c r="B66" s="4" t="s">
        <v>20</v>
      </c>
      <c r="C66" s="5">
        <v>2363131267</v>
      </c>
      <c r="D66" s="5" t="s">
        <v>17</v>
      </c>
      <c r="E66" s="6">
        <v>43980</v>
      </c>
      <c r="F66" s="8">
        <v>40</v>
      </c>
      <c r="G66" s="15" t="s">
        <v>21</v>
      </c>
      <c r="H66" t="s">
        <v>38</v>
      </c>
    </row>
    <row r="67" spans="1:8" ht="12.75">
      <c r="A67" s="23">
        <v>64</v>
      </c>
      <c r="B67" s="4" t="s">
        <v>20</v>
      </c>
      <c r="C67" s="5">
        <v>2363131267</v>
      </c>
      <c r="D67" s="5" t="s">
        <v>17</v>
      </c>
      <c r="E67" s="6">
        <v>44012</v>
      </c>
      <c r="F67" s="8">
        <v>39.75</v>
      </c>
      <c r="G67" s="15" t="s">
        <v>21</v>
      </c>
      <c r="H67" t="s">
        <v>38</v>
      </c>
    </row>
    <row r="68" spans="1:8" ht="12.75">
      <c r="A68" s="22">
        <v>65</v>
      </c>
      <c r="B68" s="4" t="s">
        <v>20</v>
      </c>
      <c r="C68" s="5">
        <v>2363131267</v>
      </c>
      <c r="D68" s="5" t="s">
        <v>17</v>
      </c>
      <c r="E68" s="6">
        <v>44041</v>
      </c>
      <c r="F68" s="8">
        <v>40</v>
      </c>
      <c r="G68" s="15" t="s">
        <v>21</v>
      </c>
      <c r="H68" t="s">
        <v>38</v>
      </c>
    </row>
    <row r="69" spans="1:8" ht="12.75">
      <c r="A69" s="23">
        <v>66</v>
      </c>
      <c r="B69" s="4" t="s">
        <v>20</v>
      </c>
      <c r="C69" s="5">
        <v>2363131267</v>
      </c>
      <c r="D69" s="5" t="s">
        <v>6</v>
      </c>
      <c r="E69" s="6">
        <v>44071</v>
      </c>
      <c r="F69" s="8">
        <v>39.75</v>
      </c>
      <c r="G69" s="14" t="s">
        <v>21</v>
      </c>
      <c r="H69" t="s">
        <v>38</v>
      </c>
    </row>
    <row r="70" spans="1:8" ht="12.75">
      <c r="A70" s="22">
        <v>67</v>
      </c>
      <c r="B70" s="4" t="s">
        <v>20</v>
      </c>
      <c r="C70" s="5">
        <v>2363131267</v>
      </c>
      <c r="D70" s="5" t="s">
        <v>17</v>
      </c>
      <c r="E70" s="6">
        <v>44103</v>
      </c>
      <c r="F70" s="8">
        <v>40</v>
      </c>
      <c r="G70" s="14" t="s">
        <v>21</v>
      </c>
      <c r="H70" t="s">
        <v>38</v>
      </c>
    </row>
    <row r="71" spans="1:7" ht="12.75">
      <c r="A71" s="23">
        <v>68</v>
      </c>
      <c r="B71" s="24" t="s">
        <v>27</v>
      </c>
      <c r="C71" s="18">
        <v>2363134410</v>
      </c>
      <c r="D71" s="18" t="s">
        <v>6</v>
      </c>
      <c r="E71" s="19">
        <v>44041</v>
      </c>
      <c r="F71" s="30">
        <v>29.75</v>
      </c>
      <c r="G71" s="14" t="s">
        <v>21</v>
      </c>
    </row>
    <row r="72" spans="1:7" ht="12.75">
      <c r="A72" s="22">
        <v>69</v>
      </c>
      <c r="B72" s="25" t="s">
        <v>27</v>
      </c>
      <c r="C72" s="20">
        <v>2363147040</v>
      </c>
      <c r="D72" s="18" t="s">
        <v>17</v>
      </c>
      <c r="E72" s="21">
        <v>44041</v>
      </c>
      <c r="F72" s="31">
        <v>27</v>
      </c>
      <c r="G72" s="15" t="s">
        <v>21</v>
      </c>
    </row>
    <row r="73" spans="1:7" ht="12.75">
      <c r="A73" s="23">
        <v>70</v>
      </c>
      <c r="B73" s="24" t="s">
        <v>27</v>
      </c>
      <c r="C73" s="18">
        <v>2363147040</v>
      </c>
      <c r="D73" s="18" t="s">
        <v>17</v>
      </c>
      <c r="E73" s="19">
        <v>44071</v>
      </c>
      <c r="F73" s="30">
        <v>26.75</v>
      </c>
      <c r="G73" s="14" t="s">
        <v>21</v>
      </c>
    </row>
    <row r="74" spans="1:7" ht="12.75">
      <c r="A74" s="22">
        <v>71</v>
      </c>
      <c r="B74" s="25" t="s">
        <v>27</v>
      </c>
      <c r="C74" s="20">
        <v>2363134410</v>
      </c>
      <c r="D74" s="18" t="s">
        <v>6</v>
      </c>
      <c r="E74" s="21">
        <v>44071</v>
      </c>
      <c r="F74" s="31">
        <v>33.75</v>
      </c>
      <c r="G74" s="15" t="s">
        <v>21</v>
      </c>
    </row>
    <row r="75" spans="1:7" ht="12.75">
      <c r="A75" s="23">
        <v>72</v>
      </c>
      <c r="B75" s="25" t="s">
        <v>27</v>
      </c>
      <c r="C75" s="20">
        <v>2363134410</v>
      </c>
      <c r="D75" s="18" t="s">
        <v>17</v>
      </c>
      <c r="E75" s="21">
        <v>44103</v>
      </c>
      <c r="F75" s="31">
        <v>30.5</v>
      </c>
      <c r="G75" s="15" t="s">
        <v>21</v>
      </c>
    </row>
    <row r="76" spans="1:7" ht="12.75">
      <c r="A76" s="22">
        <v>73</v>
      </c>
      <c r="B76" s="24" t="s">
        <v>27</v>
      </c>
      <c r="C76" s="18">
        <v>2363147040</v>
      </c>
      <c r="D76" s="18" t="s">
        <v>6</v>
      </c>
      <c r="E76" s="19">
        <v>44103</v>
      </c>
      <c r="F76" s="30">
        <v>27</v>
      </c>
      <c r="G76" s="14" t="s">
        <v>21</v>
      </c>
    </row>
    <row r="77" spans="1:7" ht="12.75">
      <c r="A77" s="23">
        <v>74</v>
      </c>
      <c r="B77" s="4" t="s">
        <v>23</v>
      </c>
      <c r="C77" s="5">
        <v>2363141679</v>
      </c>
      <c r="D77" s="5" t="s">
        <v>6</v>
      </c>
      <c r="E77" s="6">
        <v>43888</v>
      </c>
      <c r="F77" s="8">
        <v>40</v>
      </c>
      <c r="G77" s="14" t="s">
        <v>21</v>
      </c>
    </row>
    <row r="78" spans="1:7" ht="12.75">
      <c r="A78" s="22">
        <v>75</v>
      </c>
      <c r="B78" s="4" t="s">
        <v>23</v>
      </c>
      <c r="C78" s="5">
        <v>2363141679</v>
      </c>
      <c r="D78" s="5" t="s">
        <v>17</v>
      </c>
      <c r="E78" s="6">
        <v>43920</v>
      </c>
      <c r="F78" s="8">
        <v>40</v>
      </c>
      <c r="G78" s="15" t="s">
        <v>21</v>
      </c>
    </row>
    <row r="79" spans="1:7" ht="12.75">
      <c r="A79" s="23">
        <v>76</v>
      </c>
      <c r="B79" s="4" t="s">
        <v>23</v>
      </c>
      <c r="C79" s="5">
        <v>2363141679</v>
      </c>
      <c r="D79" s="5" t="s">
        <v>17</v>
      </c>
      <c r="E79" s="6">
        <v>43950</v>
      </c>
      <c r="F79" s="8">
        <v>39.75</v>
      </c>
      <c r="G79" s="15" t="s">
        <v>21</v>
      </c>
    </row>
    <row r="80" spans="1:7" ht="12.75">
      <c r="A80" s="22">
        <v>77</v>
      </c>
      <c r="B80" s="4" t="s">
        <v>23</v>
      </c>
      <c r="C80" s="5">
        <v>2363141679</v>
      </c>
      <c r="D80" s="5" t="s">
        <v>17</v>
      </c>
      <c r="E80" s="6">
        <v>43980</v>
      </c>
      <c r="F80" s="8">
        <v>40</v>
      </c>
      <c r="G80" s="15" t="s">
        <v>21</v>
      </c>
    </row>
    <row r="81" spans="1:7" ht="12.75">
      <c r="A81" s="23">
        <v>78</v>
      </c>
      <c r="B81" s="4" t="s">
        <v>23</v>
      </c>
      <c r="C81" s="5">
        <v>2363141679</v>
      </c>
      <c r="D81" s="5" t="s">
        <v>17</v>
      </c>
      <c r="E81" s="6">
        <v>44012</v>
      </c>
      <c r="F81" s="8">
        <v>39.75</v>
      </c>
      <c r="G81" s="14" t="s">
        <v>21</v>
      </c>
    </row>
    <row r="82" spans="1:7" ht="12.75">
      <c r="A82" s="22">
        <v>79</v>
      </c>
      <c r="B82" s="4" t="s">
        <v>23</v>
      </c>
      <c r="C82" s="5">
        <v>2363141679</v>
      </c>
      <c r="D82" s="5" t="s">
        <v>6</v>
      </c>
      <c r="E82" s="6">
        <v>44041</v>
      </c>
      <c r="F82" s="8">
        <v>40</v>
      </c>
      <c r="G82" s="14" t="s">
        <v>21</v>
      </c>
    </row>
    <row r="83" spans="1:7" ht="12.75">
      <c r="A83" s="23">
        <v>80</v>
      </c>
      <c r="B83" s="4" t="s">
        <v>23</v>
      </c>
      <c r="C83" s="5">
        <v>2363141679</v>
      </c>
      <c r="D83" s="5" t="s">
        <v>17</v>
      </c>
      <c r="E83" s="6">
        <v>44071</v>
      </c>
      <c r="F83" s="8">
        <v>40</v>
      </c>
      <c r="G83" s="14" t="s">
        <v>21</v>
      </c>
    </row>
    <row r="84" spans="1:7" ht="12.75">
      <c r="A84" s="22">
        <v>81</v>
      </c>
      <c r="B84" s="4" t="s">
        <v>23</v>
      </c>
      <c r="C84" s="5">
        <v>2363141679</v>
      </c>
      <c r="D84" s="5" t="s">
        <v>17</v>
      </c>
      <c r="E84" s="6">
        <v>44103</v>
      </c>
      <c r="F84" s="8">
        <v>39.75</v>
      </c>
      <c r="G84" s="15" t="s">
        <v>21</v>
      </c>
    </row>
    <row r="85" spans="1:7" ht="12.75">
      <c r="A85" s="23">
        <v>82</v>
      </c>
      <c r="B85" s="25" t="s">
        <v>32</v>
      </c>
      <c r="C85" s="20">
        <v>2363256200</v>
      </c>
      <c r="D85" s="18" t="s">
        <v>6</v>
      </c>
      <c r="E85" s="21">
        <v>44103</v>
      </c>
      <c r="F85" s="31">
        <v>45</v>
      </c>
      <c r="G85" s="15" t="s">
        <v>21</v>
      </c>
    </row>
    <row r="86" spans="1:7" ht="12.75">
      <c r="A86" s="22">
        <v>83</v>
      </c>
      <c r="B86" s="1" t="s">
        <v>34</v>
      </c>
      <c r="C86" s="2">
        <v>236312114</v>
      </c>
      <c r="D86" s="2" t="s">
        <v>6</v>
      </c>
      <c r="E86" s="3">
        <v>44103</v>
      </c>
      <c r="F86" s="7">
        <v>42.75</v>
      </c>
      <c r="G86" s="14" t="s">
        <v>21</v>
      </c>
    </row>
    <row r="87" spans="1:7" ht="12.75">
      <c r="A87" s="23">
        <v>84</v>
      </c>
      <c r="B87" s="25" t="s">
        <v>35</v>
      </c>
      <c r="C87" s="20">
        <v>2363451041</v>
      </c>
      <c r="D87" s="18" t="s">
        <v>17</v>
      </c>
      <c r="E87" s="21">
        <v>44103</v>
      </c>
      <c r="F87" s="31">
        <v>35</v>
      </c>
      <c r="G87" s="15" t="s">
        <v>21</v>
      </c>
    </row>
    <row r="88" spans="1:7" ht="12.75">
      <c r="A88" s="47"/>
      <c r="B88" s="48"/>
      <c r="C88" s="48"/>
      <c r="D88" s="48"/>
      <c r="E88" s="49"/>
      <c r="F88" s="33">
        <f>SUM(F4:F87)</f>
        <v>3381.25</v>
      </c>
      <c r="G88" s="15"/>
    </row>
    <row r="89" spans="1:7" ht="12.75">
      <c r="A89" s="22"/>
      <c r="B89" s="25"/>
      <c r="C89" s="20"/>
      <c r="D89" s="18"/>
      <c r="E89" s="21"/>
      <c r="F89" s="31"/>
      <c r="G89" s="15"/>
    </row>
    <row r="90" spans="1:7" ht="12.75">
      <c r="A90" s="22">
        <v>85</v>
      </c>
      <c r="B90" s="1" t="s">
        <v>29</v>
      </c>
      <c r="C90" s="2">
        <v>2363146713</v>
      </c>
      <c r="D90" s="2" t="s">
        <v>17</v>
      </c>
      <c r="E90" s="3">
        <v>43859</v>
      </c>
      <c r="F90" s="7">
        <v>47</v>
      </c>
      <c r="G90" s="15" t="s">
        <v>21</v>
      </c>
    </row>
    <row r="91" spans="1:7" ht="12.75">
      <c r="A91" s="23">
        <v>86</v>
      </c>
      <c r="B91" s="1" t="s">
        <v>29</v>
      </c>
      <c r="C91" s="2">
        <v>2363146713</v>
      </c>
      <c r="D91" s="2" t="s">
        <v>17</v>
      </c>
      <c r="E91" s="3">
        <v>44071</v>
      </c>
      <c r="F91" s="7">
        <v>48</v>
      </c>
      <c r="G91" s="15" t="s">
        <v>21</v>
      </c>
    </row>
    <row r="92" spans="1:7" ht="13.5" thickBot="1">
      <c r="A92" s="22">
        <v>87</v>
      </c>
      <c r="B92" s="27" t="s">
        <v>29</v>
      </c>
      <c r="C92" s="28">
        <v>2363146713</v>
      </c>
      <c r="D92" s="2" t="s">
        <v>17</v>
      </c>
      <c r="E92" s="29">
        <v>44103</v>
      </c>
      <c r="F92" s="32">
        <v>67.5</v>
      </c>
      <c r="G92" s="16" t="s">
        <v>21</v>
      </c>
    </row>
    <row r="93" spans="1:6" ht="12.75">
      <c r="A93" s="42"/>
      <c r="B93" s="42"/>
      <c r="C93" s="42"/>
      <c r="D93" s="42"/>
      <c r="E93" s="42"/>
      <c r="F93" s="34">
        <f>SUM(F90:F92)</f>
        <v>162.5</v>
      </c>
    </row>
    <row r="96" spans="1:6" ht="12.75">
      <c r="A96" s="37" t="s">
        <v>8</v>
      </c>
      <c r="B96" s="38"/>
      <c r="C96" s="38"/>
      <c r="D96" s="38"/>
      <c r="E96" s="39"/>
      <c r="F96" s="10">
        <f>F88+F93</f>
        <v>3543.75</v>
      </c>
    </row>
    <row r="97" spans="1:6" ht="15">
      <c r="A97" s="40" t="s">
        <v>9</v>
      </c>
      <c r="B97" s="40"/>
      <c r="C97" s="40"/>
      <c r="D97" s="40"/>
      <c r="E97" s="40"/>
      <c r="F97" s="9">
        <f>F96/118%</f>
        <v>3003.177966101695</v>
      </c>
    </row>
    <row r="98" spans="1:6" ht="15">
      <c r="A98" s="41" t="s">
        <v>10</v>
      </c>
      <c r="B98" s="41"/>
      <c r="C98" s="41"/>
      <c r="D98" s="41"/>
      <c r="E98" s="41"/>
      <c r="F98" s="11">
        <f>F97*0.948%</f>
        <v>28.470127118644065</v>
      </c>
    </row>
    <row r="99" spans="1:6" ht="15">
      <c r="A99" s="36" t="s">
        <v>11</v>
      </c>
      <c r="B99" s="36"/>
      <c r="C99" s="36"/>
      <c r="D99" s="36"/>
      <c r="E99" s="36"/>
      <c r="F99" s="12">
        <f>F96-F98</f>
        <v>3515.279872881356</v>
      </c>
    </row>
  </sheetData>
  <sheetProtection/>
  <autoFilter ref="A3:G3"/>
  <mergeCells count="7">
    <mergeCell ref="A97:E97"/>
    <mergeCell ref="A98:E98"/>
    <mergeCell ref="A99:E99"/>
    <mergeCell ref="A93:E93"/>
    <mergeCell ref="A1:G2"/>
    <mergeCell ref="A88:E88"/>
    <mergeCell ref="A96:E9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37">
      <selection activeCell="K9" sqref="K9"/>
    </sheetView>
  </sheetViews>
  <sheetFormatPr defaultColWidth="9.00390625" defaultRowHeight="12.75"/>
  <cols>
    <col min="2" max="2" width="25.00390625" style="0" customWidth="1"/>
    <col min="3" max="3" width="13.25390625" style="0" customWidth="1"/>
    <col min="4" max="5" width="11.75390625" style="0" customWidth="1"/>
    <col min="7" max="7" width="16.125" style="0" customWidth="1"/>
  </cols>
  <sheetData>
    <row r="1" spans="1:7" ht="12.75">
      <c r="A1" s="50" t="s">
        <v>40</v>
      </c>
      <c r="B1" s="50"/>
      <c r="C1" s="50"/>
      <c r="D1" s="50"/>
      <c r="E1" s="50"/>
      <c r="F1" s="50"/>
      <c r="G1" s="50"/>
    </row>
    <row r="2" spans="1:7" ht="13.5" thickBot="1">
      <c r="A2" s="51"/>
      <c r="B2" s="51"/>
      <c r="C2" s="51"/>
      <c r="D2" s="51"/>
      <c r="E2" s="51"/>
      <c r="F2" s="51"/>
      <c r="G2" s="51"/>
    </row>
    <row r="3" spans="1:7" ht="38.25">
      <c r="A3" s="17" t="s">
        <v>12</v>
      </c>
      <c r="B3" s="13" t="s">
        <v>0</v>
      </c>
      <c r="C3" s="13" t="s">
        <v>1</v>
      </c>
      <c r="D3" s="13" t="s">
        <v>2</v>
      </c>
      <c r="E3" s="13" t="s">
        <v>3</v>
      </c>
      <c r="F3" s="13" t="s">
        <v>4</v>
      </c>
      <c r="G3" s="13" t="s">
        <v>5</v>
      </c>
    </row>
    <row r="4" spans="1:7" ht="12.75">
      <c r="A4" s="23">
        <v>1</v>
      </c>
      <c r="B4" s="1" t="s">
        <v>37</v>
      </c>
      <c r="C4" s="2">
        <v>1845034176</v>
      </c>
      <c r="D4" s="2" t="s">
        <v>7</v>
      </c>
      <c r="E4" s="3">
        <v>44095</v>
      </c>
      <c r="F4" s="7">
        <v>83</v>
      </c>
      <c r="G4" s="15" t="s">
        <v>21</v>
      </c>
    </row>
    <row r="5" spans="1:7" ht="12.75">
      <c r="A5" s="22">
        <v>2</v>
      </c>
      <c r="B5" s="24" t="s">
        <v>31</v>
      </c>
      <c r="C5" s="18">
        <v>1845000706</v>
      </c>
      <c r="D5" s="18" t="s">
        <v>7</v>
      </c>
      <c r="E5" s="19">
        <v>44095</v>
      </c>
      <c r="F5" s="30">
        <v>75</v>
      </c>
      <c r="G5" s="14" t="s">
        <v>21</v>
      </c>
    </row>
    <row r="6" spans="1:7" ht="12.75">
      <c r="A6" s="23">
        <v>3</v>
      </c>
      <c r="B6" s="1" t="s">
        <v>25</v>
      </c>
      <c r="C6" s="2">
        <v>1845000707</v>
      </c>
      <c r="D6" s="2" t="s">
        <v>7</v>
      </c>
      <c r="E6" s="3">
        <v>43850</v>
      </c>
      <c r="F6" s="7">
        <v>75</v>
      </c>
      <c r="G6" s="14" t="s">
        <v>21</v>
      </c>
    </row>
    <row r="7" spans="1:7" ht="12.75">
      <c r="A7" s="22">
        <v>4</v>
      </c>
      <c r="B7" s="1" t="s">
        <v>25</v>
      </c>
      <c r="C7" s="2">
        <v>1845000707</v>
      </c>
      <c r="D7" s="2" t="s">
        <v>7</v>
      </c>
      <c r="E7" s="3">
        <v>43881</v>
      </c>
      <c r="F7" s="7">
        <v>75</v>
      </c>
      <c r="G7" s="14" t="s">
        <v>21</v>
      </c>
    </row>
    <row r="8" spans="1:7" ht="12.75">
      <c r="A8" s="23">
        <v>5</v>
      </c>
      <c r="B8" s="1" t="s">
        <v>25</v>
      </c>
      <c r="C8" s="2">
        <v>1845000707</v>
      </c>
      <c r="D8" s="2" t="s">
        <v>7</v>
      </c>
      <c r="E8" s="3">
        <v>43910</v>
      </c>
      <c r="F8" s="7">
        <v>75</v>
      </c>
      <c r="G8" s="14" t="s">
        <v>21</v>
      </c>
    </row>
    <row r="9" spans="1:7" ht="12.75">
      <c r="A9" s="22">
        <v>6</v>
      </c>
      <c r="B9" s="1" t="s">
        <v>25</v>
      </c>
      <c r="C9" s="2">
        <v>1845000707</v>
      </c>
      <c r="D9" s="2" t="s">
        <v>7</v>
      </c>
      <c r="E9" s="3">
        <v>43941</v>
      </c>
      <c r="F9" s="7">
        <v>75</v>
      </c>
      <c r="G9" s="15" t="s">
        <v>21</v>
      </c>
    </row>
    <row r="10" spans="1:7" ht="12.75">
      <c r="A10" s="23">
        <v>7</v>
      </c>
      <c r="B10" s="1" t="s">
        <v>25</v>
      </c>
      <c r="C10" s="2">
        <v>1845000707</v>
      </c>
      <c r="D10" s="2" t="s">
        <v>7</v>
      </c>
      <c r="E10" s="3">
        <v>43971</v>
      </c>
      <c r="F10" s="7">
        <v>75</v>
      </c>
      <c r="G10" s="15" t="s">
        <v>21</v>
      </c>
    </row>
    <row r="11" spans="1:7" ht="12.75">
      <c r="A11" s="22">
        <v>8</v>
      </c>
      <c r="B11" s="1" t="s">
        <v>25</v>
      </c>
      <c r="C11" s="2">
        <v>1845000707</v>
      </c>
      <c r="D11" s="2" t="s">
        <v>7</v>
      </c>
      <c r="E11" s="3">
        <v>44004</v>
      </c>
      <c r="F11" s="7">
        <v>75</v>
      </c>
      <c r="G11" s="14" t="s">
        <v>21</v>
      </c>
    </row>
    <row r="12" spans="1:7" ht="12.75">
      <c r="A12" s="23">
        <v>9</v>
      </c>
      <c r="B12" s="1" t="s">
        <v>25</v>
      </c>
      <c r="C12" s="2">
        <v>1845000707</v>
      </c>
      <c r="D12" s="2" t="s">
        <v>7</v>
      </c>
      <c r="E12" s="3">
        <v>44032</v>
      </c>
      <c r="F12" s="7">
        <v>75</v>
      </c>
      <c r="G12" s="15" t="s">
        <v>21</v>
      </c>
    </row>
    <row r="13" spans="1:7" ht="12.75">
      <c r="A13" s="22">
        <v>10</v>
      </c>
      <c r="B13" s="1" t="s">
        <v>25</v>
      </c>
      <c r="C13" s="2">
        <v>1845000707</v>
      </c>
      <c r="D13" s="2" t="s">
        <v>7</v>
      </c>
      <c r="E13" s="3">
        <v>44063</v>
      </c>
      <c r="F13" s="7">
        <v>75</v>
      </c>
      <c r="G13" s="15" t="s">
        <v>21</v>
      </c>
    </row>
    <row r="14" spans="1:7" ht="12.75">
      <c r="A14" s="23">
        <v>11</v>
      </c>
      <c r="B14" s="1" t="s">
        <v>25</v>
      </c>
      <c r="C14" s="2">
        <v>1845000707</v>
      </c>
      <c r="D14" s="2" t="s">
        <v>7</v>
      </c>
      <c r="E14" s="3">
        <v>44095</v>
      </c>
      <c r="F14" s="7">
        <v>75</v>
      </c>
      <c r="G14" s="15" t="s">
        <v>21</v>
      </c>
    </row>
    <row r="15" spans="1:7" ht="12.75">
      <c r="A15" s="22">
        <v>12</v>
      </c>
      <c r="B15" s="25" t="s">
        <v>22</v>
      </c>
      <c r="C15" s="20">
        <v>1845116085</v>
      </c>
      <c r="D15" s="20" t="s">
        <v>7</v>
      </c>
      <c r="E15" s="26">
        <v>43850</v>
      </c>
      <c r="F15" s="35">
        <v>83</v>
      </c>
      <c r="G15" s="15" t="s">
        <v>21</v>
      </c>
    </row>
    <row r="16" spans="1:7" ht="12.75">
      <c r="A16" s="23">
        <v>13</v>
      </c>
      <c r="B16" s="25" t="s">
        <v>22</v>
      </c>
      <c r="C16" s="20">
        <v>1845116085</v>
      </c>
      <c r="D16" s="20" t="s">
        <v>7</v>
      </c>
      <c r="E16" s="21">
        <v>43881</v>
      </c>
      <c r="F16" s="31">
        <v>83</v>
      </c>
      <c r="G16" s="15" t="s">
        <v>21</v>
      </c>
    </row>
    <row r="17" spans="1:7" ht="12.75">
      <c r="A17" s="22">
        <v>14</v>
      </c>
      <c r="B17" s="24" t="s">
        <v>22</v>
      </c>
      <c r="C17" s="18">
        <v>1845116085</v>
      </c>
      <c r="D17" s="18" t="s">
        <v>7</v>
      </c>
      <c r="E17" s="19">
        <v>43910</v>
      </c>
      <c r="F17" s="30">
        <v>83</v>
      </c>
      <c r="G17" s="14" t="s">
        <v>21</v>
      </c>
    </row>
    <row r="18" spans="1:7" ht="12.75">
      <c r="A18" s="23">
        <v>15</v>
      </c>
      <c r="B18" s="25" t="s">
        <v>22</v>
      </c>
      <c r="C18" s="20">
        <v>1845116085</v>
      </c>
      <c r="D18" s="20" t="s">
        <v>7</v>
      </c>
      <c r="E18" s="21">
        <v>43941</v>
      </c>
      <c r="F18" s="31">
        <v>83</v>
      </c>
      <c r="G18" s="15" t="s">
        <v>21</v>
      </c>
    </row>
    <row r="19" spans="1:7" ht="12.75">
      <c r="A19" s="22">
        <v>16</v>
      </c>
      <c r="B19" s="25" t="s">
        <v>22</v>
      </c>
      <c r="C19" s="20">
        <v>1845116085</v>
      </c>
      <c r="D19" s="18" t="s">
        <v>7</v>
      </c>
      <c r="E19" s="21">
        <v>43971</v>
      </c>
      <c r="F19" s="31">
        <v>83</v>
      </c>
      <c r="G19" s="15" t="s">
        <v>21</v>
      </c>
    </row>
    <row r="20" spans="1:7" ht="12.75">
      <c r="A20" s="23">
        <v>17</v>
      </c>
      <c r="B20" s="25" t="s">
        <v>22</v>
      </c>
      <c r="C20" s="20">
        <v>1845116085</v>
      </c>
      <c r="D20" s="20" t="s">
        <v>7</v>
      </c>
      <c r="E20" s="21">
        <v>44004</v>
      </c>
      <c r="F20" s="31">
        <v>83</v>
      </c>
      <c r="G20" s="15" t="s">
        <v>21</v>
      </c>
    </row>
    <row r="21" spans="1:7" ht="12.75">
      <c r="A21" s="22">
        <v>18</v>
      </c>
      <c r="B21" s="25" t="s">
        <v>22</v>
      </c>
      <c r="C21" s="20">
        <v>1845116085</v>
      </c>
      <c r="D21" s="18" t="s">
        <v>7</v>
      </c>
      <c r="E21" s="21">
        <v>44032</v>
      </c>
      <c r="F21" s="31">
        <v>83</v>
      </c>
      <c r="G21" s="15" t="s">
        <v>21</v>
      </c>
    </row>
    <row r="22" spans="1:7" ht="12.75">
      <c r="A22" s="23">
        <v>19</v>
      </c>
      <c r="B22" s="25" t="s">
        <v>22</v>
      </c>
      <c r="C22" s="20">
        <v>1845116085</v>
      </c>
      <c r="D22" s="20" t="s">
        <v>7</v>
      </c>
      <c r="E22" s="21">
        <v>44063</v>
      </c>
      <c r="F22" s="31">
        <v>83</v>
      </c>
      <c r="G22" s="15" t="s">
        <v>21</v>
      </c>
    </row>
    <row r="23" spans="1:7" ht="12.75">
      <c r="A23" s="22">
        <v>20</v>
      </c>
      <c r="B23" s="24" t="s">
        <v>22</v>
      </c>
      <c r="C23" s="18">
        <v>1845116085</v>
      </c>
      <c r="D23" s="18" t="s">
        <v>7</v>
      </c>
      <c r="E23" s="19">
        <v>44095</v>
      </c>
      <c r="F23" s="30">
        <v>83</v>
      </c>
      <c r="G23" s="14" t="s">
        <v>21</v>
      </c>
    </row>
    <row r="24" spans="1:8" ht="12.75">
      <c r="A24" s="23">
        <v>21</v>
      </c>
      <c r="B24" s="1" t="s">
        <v>28</v>
      </c>
      <c r="C24" s="2">
        <v>2363261034</v>
      </c>
      <c r="D24" s="2" t="s">
        <v>7</v>
      </c>
      <c r="E24" s="3">
        <v>44063</v>
      </c>
      <c r="F24" s="7">
        <v>69</v>
      </c>
      <c r="G24" s="15" t="s">
        <v>21</v>
      </c>
      <c r="H24" t="s">
        <v>18</v>
      </c>
    </row>
    <row r="25" spans="1:8" ht="12.75">
      <c r="A25" s="22">
        <v>22</v>
      </c>
      <c r="B25" s="1" t="s">
        <v>28</v>
      </c>
      <c r="C25" s="2">
        <v>2363261034</v>
      </c>
      <c r="D25" s="2" t="s">
        <v>7</v>
      </c>
      <c r="E25" s="3">
        <v>44095</v>
      </c>
      <c r="F25" s="7">
        <v>69</v>
      </c>
      <c r="G25" s="14" t="s">
        <v>21</v>
      </c>
      <c r="H25" t="s">
        <v>18</v>
      </c>
    </row>
    <row r="26" spans="1:7" ht="12.75">
      <c r="A26" s="23">
        <v>23</v>
      </c>
      <c r="B26" s="25" t="s">
        <v>26</v>
      </c>
      <c r="C26" s="20">
        <v>7010043703</v>
      </c>
      <c r="D26" s="20" t="s">
        <v>7</v>
      </c>
      <c r="E26" s="21">
        <v>43971</v>
      </c>
      <c r="F26" s="31">
        <v>75</v>
      </c>
      <c r="G26" s="15" t="s">
        <v>21</v>
      </c>
    </row>
    <row r="27" spans="1:7" ht="12.75">
      <c r="A27" s="22">
        <v>24</v>
      </c>
      <c r="B27" s="24" t="s">
        <v>26</v>
      </c>
      <c r="C27" s="18">
        <v>7010043703</v>
      </c>
      <c r="D27" s="18" t="s">
        <v>7</v>
      </c>
      <c r="E27" s="19">
        <v>44004</v>
      </c>
      <c r="F27" s="30">
        <v>75</v>
      </c>
      <c r="G27" s="14" t="s">
        <v>21</v>
      </c>
    </row>
    <row r="28" spans="1:7" ht="12.75">
      <c r="A28" s="23">
        <v>25</v>
      </c>
      <c r="B28" s="24" t="s">
        <v>26</v>
      </c>
      <c r="C28" s="18">
        <v>7010043703</v>
      </c>
      <c r="D28" s="20" t="s">
        <v>7</v>
      </c>
      <c r="E28" s="19">
        <v>44032</v>
      </c>
      <c r="F28" s="30">
        <v>75</v>
      </c>
      <c r="G28" s="14" t="s">
        <v>21</v>
      </c>
    </row>
    <row r="29" spans="1:7" ht="12.75">
      <c r="A29" s="22">
        <v>26</v>
      </c>
      <c r="B29" s="24" t="s">
        <v>26</v>
      </c>
      <c r="C29" s="18">
        <v>7010043703</v>
      </c>
      <c r="D29" s="18" t="s">
        <v>7</v>
      </c>
      <c r="E29" s="19">
        <v>44063</v>
      </c>
      <c r="F29" s="30">
        <v>75</v>
      </c>
      <c r="G29" s="14" t="s">
        <v>21</v>
      </c>
    </row>
    <row r="30" spans="1:7" ht="12.75">
      <c r="A30" s="23">
        <v>27</v>
      </c>
      <c r="B30" s="25" t="s">
        <v>26</v>
      </c>
      <c r="C30" s="20">
        <v>7010043703</v>
      </c>
      <c r="D30" s="20" t="s">
        <v>7</v>
      </c>
      <c r="E30" s="21">
        <v>44095</v>
      </c>
      <c r="F30" s="31">
        <v>75</v>
      </c>
      <c r="G30" s="15" t="s">
        <v>21</v>
      </c>
    </row>
    <row r="31" spans="1:7" ht="12.75">
      <c r="A31" s="22">
        <v>28</v>
      </c>
      <c r="B31" s="1" t="s">
        <v>15</v>
      </c>
      <c r="C31" s="2">
        <v>1845126990</v>
      </c>
      <c r="D31" s="2" t="s">
        <v>7</v>
      </c>
      <c r="E31" s="3">
        <v>44095</v>
      </c>
      <c r="F31" s="7">
        <v>69</v>
      </c>
      <c r="G31" s="15" t="s">
        <v>21</v>
      </c>
    </row>
    <row r="32" spans="1:7" ht="12.75">
      <c r="A32" s="23">
        <v>29</v>
      </c>
      <c r="B32" s="25" t="s">
        <v>33</v>
      </c>
      <c r="C32" s="20">
        <v>1845103790</v>
      </c>
      <c r="D32" s="20" t="s">
        <v>7</v>
      </c>
      <c r="E32" s="21">
        <v>44095</v>
      </c>
      <c r="F32" s="31">
        <v>69</v>
      </c>
      <c r="G32" s="15" t="s">
        <v>21</v>
      </c>
    </row>
    <row r="33" spans="1:8" ht="12.75">
      <c r="A33" s="22">
        <v>30</v>
      </c>
      <c r="B33" s="1" t="s">
        <v>20</v>
      </c>
      <c r="C33" s="2">
        <v>1845000712</v>
      </c>
      <c r="D33" s="2" t="s">
        <v>7</v>
      </c>
      <c r="E33" s="3">
        <v>43850</v>
      </c>
      <c r="F33" s="7">
        <v>75</v>
      </c>
      <c r="G33" s="15" t="s">
        <v>21</v>
      </c>
      <c r="H33" t="s">
        <v>18</v>
      </c>
    </row>
    <row r="34" spans="1:8" ht="12.75">
      <c r="A34" s="23">
        <v>31</v>
      </c>
      <c r="B34" s="1" t="s">
        <v>20</v>
      </c>
      <c r="C34" s="2">
        <v>1845000712</v>
      </c>
      <c r="D34" s="2" t="s">
        <v>7</v>
      </c>
      <c r="E34" s="3">
        <v>43881</v>
      </c>
      <c r="F34" s="7">
        <v>75</v>
      </c>
      <c r="G34" s="15" t="s">
        <v>21</v>
      </c>
      <c r="H34" t="s">
        <v>18</v>
      </c>
    </row>
    <row r="35" spans="1:8" ht="12.75">
      <c r="A35" s="22">
        <v>32</v>
      </c>
      <c r="B35" s="1" t="s">
        <v>20</v>
      </c>
      <c r="C35" s="2">
        <v>1845000712</v>
      </c>
      <c r="D35" s="2" t="s">
        <v>7</v>
      </c>
      <c r="E35" s="3">
        <v>43910</v>
      </c>
      <c r="F35" s="7">
        <v>75</v>
      </c>
      <c r="G35" s="14" t="s">
        <v>21</v>
      </c>
      <c r="H35" t="s">
        <v>18</v>
      </c>
    </row>
    <row r="36" spans="1:8" ht="12.75">
      <c r="A36" s="23">
        <v>33</v>
      </c>
      <c r="B36" s="1" t="s">
        <v>20</v>
      </c>
      <c r="C36" s="2">
        <v>1845000712</v>
      </c>
      <c r="D36" s="2" t="s">
        <v>7</v>
      </c>
      <c r="E36" s="3">
        <v>43941</v>
      </c>
      <c r="F36" s="7">
        <v>75</v>
      </c>
      <c r="G36" s="15" t="s">
        <v>21</v>
      </c>
      <c r="H36" t="s">
        <v>18</v>
      </c>
    </row>
    <row r="37" spans="1:8" ht="12.75">
      <c r="A37" s="22">
        <v>34</v>
      </c>
      <c r="B37" s="1" t="s">
        <v>20</v>
      </c>
      <c r="C37" s="2">
        <v>1845000712</v>
      </c>
      <c r="D37" s="2" t="s">
        <v>7</v>
      </c>
      <c r="E37" s="3">
        <v>43971</v>
      </c>
      <c r="F37" s="7">
        <v>75</v>
      </c>
      <c r="G37" s="15" t="s">
        <v>21</v>
      </c>
      <c r="H37" t="s">
        <v>18</v>
      </c>
    </row>
    <row r="38" spans="1:8" ht="12.75">
      <c r="A38" s="23">
        <v>35</v>
      </c>
      <c r="B38" s="1" t="s">
        <v>20</v>
      </c>
      <c r="C38" s="2">
        <v>1845000712</v>
      </c>
      <c r="D38" s="2" t="s">
        <v>7</v>
      </c>
      <c r="E38" s="3">
        <v>44004</v>
      </c>
      <c r="F38" s="7">
        <v>75</v>
      </c>
      <c r="G38" s="15" t="s">
        <v>21</v>
      </c>
      <c r="H38" t="s">
        <v>18</v>
      </c>
    </row>
    <row r="39" spans="1:8" ht="12.75">
      <c r="A39" s="22">
        <v>36</v>
      </c>
      <c r="B39" s="1" t="s">
        <v>20</v>
      </c>
      <c r="C39" s="2">
        <v>1845000712</v>
      </c>
      <c r="D39" s="2" t="s">
        <v>7</v>
      </c>
      <c r="E39" s="3">
        <v>44032</v>
      </c>
      <c r="F39" s="7">
        <v>75</v>
      </c>
      <c r="G39" s="15" t="s">
        <v>21</v>
      </c>
      <c r="H39" t="s">
        <v>18</v>
      </c>
    </row>
    <row r="40" spans="1:8" ht="12.75">
      <c r="A40" s="23">
        <v>37</v>
      </c>
      <c r="B40" s="1" t="s">
        <v>20</v>
      </c>
      <c r="C40" s="2">
        <v>1845000712</v>
      </c>
      <c r="D40" s="2" t="s">
        <v>7</v>
      </c>
      <c r="E40" s="3">
        <v>44063</v>
      </c>
      <c r="F40" s="7">
        <v>75</v>
      </c>
      <c r="G40" s="15" t="s">
        <v>21</v>
      </c>
      <c r="H40" t="s">
        <v>18</v>
      </c>
    </row>
    <row r="41" spans="1:8" ht="12.75">
      <c r="A41" s="22">
        <v>38</v>
      </c>
      <c r="B41" s="1" t="s">
        <v>20</v>
      </c>
      <c r="C41" s="2">
        <v>1845000712</v>
      </c>
      <c r="D41" s="2" t="s">
        <v>7</v>
      </c>
      <c r="E41" s="3">
        <v>44095</v>
      </c>
      <c r="F41" s="7">
        <v>75</v>
      </c>
      <c r="G41" s="15" t="s">
        <v>21</v>
      </c>
      <c r="H41" t="s">
        <v>18</v>
      </c>
    </row>
    <row r="42" spans="1:7" ht="12.75">
      <c r="A42" s="23">
        <v>39</v>
      </c>
      <c r="B42" s="25" t="s">
        <v>27</v>
      </c>
      <c r="C42" s="20">
        <v>1845000724</v>
      </c>
      <c r="D42" s="18" t="s">
        <v>7</v>
      </c>
      <c r="E42" s="21">
        <v>44032</v>
      </c>
      <c r="F42" s="31">
        <v>75</v>
      </c>
      <c r="G42" s="15" t="s">
        <v>21</v>
      </c>
    </row>
    <row r="43" spans="1:7" ht="12.75">
      <c r="A43" s="22">
        <v>40</v>
      </c>
      <c r="B43" s="25" t="s">
        <v>27</v>
      </c>
      <c r="C43" s="20">
        <v>1845000724</v>
      </c>
      <c r="D43" s="20" t="s">
        <v>7</v>
      </c>
      <c r="E43" s="21">
        <v>44063</v>
      </c>
      <c r="F43" s="31">
        <v>75</v>
      </c>
      <c r="G43" s="15" t="s">
        <v>21</v>
      </c>
    </row>
    <row r="44" spans="1:7" ht="12.75">
      <c r="A44" s="23">
        <v>41</v>
      </c>
      <c r="B44" s="24" t="s">
        <v>27</v>
      </c>
      <c r="C44" s="18">
        <v>1845000724</v>
      </c>
      <c r="D44" s="18" t="s">
        <v>7</v>
      </c>
      <c r="E44" s="19">
        <v>44095</v>
      </c>
      <c r="F44" s="30">
        <v>75</v>
      </c>
      <c r="G44" s="14" t="s">
        <v>21</v>
      </c>
    </row>
    <row r="45" spans="1:7" ht="12.75">
      <c r="A45" s="22">
        <v>42</v>
      </c>
      <c r="B45" s="1" t="s">
        <v>23</v>
      </c>
      <c r="C45" s="2">
        <v>1845355027</v>
      </c>
      <c r="D45" s="2" t="s">
        <v>7</v>
      </c>
      <c r="E45" s="3">
        <v>44004</v>
      </c>
      <c r="F45" s="7">
        <v>69</v>
      </c>
      <c r="G45" s="14" t="s">
        <v>21</v>
      </c>
    </row>
    <row r="46" spans="1:7" ht="12.75">
      <c r="A46" s="23">
        <v>43</v>
      </c>
      <c r="B46" s="1" t="s">
        <v>23</v>
      </c>
      <c r="C46" s="2">
        <v>1845355027</v>
      </c>
      <c r="D46" s="2" t="s">
        <v>7</v>
      </c>
      <c r="E46" s="3">
        <v>44032</v>
      </c>
      <c r="F46" s="7">
        <v>69</v>
      </c>
      <c r="G46" s="14" t="s">
        <v>21</v>
      </c>
    </row>
    <row r="47" spans="1:7" ht="12.75">
      <c r="A47" s="22">
        <v>44</v>
      </c>
      <c r="B47" s="1" t="s">
        <v>23</v>
      </c>
      <c r="C47" s="2">
        <v>1845355027</v>
      </c>
      <c r="D47" s="2" t="s">
        <v>7</v>
      </c>
      <c r="E47" s="3">
        <v>44063</v>
      </c>
      <c r="F47" s="7">
        <v>69</v>
      </c>
      <c r="G47" s="14" t="s">
        <v>21</v>
      </c>
    </row>
    <row r="48" spans="1:7" ht="12.75">
      <c r="A48" s="23">
        <v>45</v>
      </c>
      <c r="B48" s="1" t="s">
        <v>23</v>
      </c>
      <c r="C48" s="2">
        <v>1845355027</v>
      </c>
      <c r="D48" s="2" t="s">
        <v>7</v>
      </c>
      <c r="E48" s="3">
        <v>44095</v>
      </c>
      <c r="F48" s="7">
        <v>69</v>
      </c>
      <c r="G48" s="15" t="s">
        <v>21</v>
      </c>
    </row>
    <row r="49" spans="1:7" ht="12.75">
      <c r="A49" s="22">
        <v>46</v>
      </c>
      <c r="B49" s="24" t="s">
        <v>32</v>
      </c>
      <c r="C49" s="18">
        <v>1845029917</v>
      </c>
      <c r="D49" s="20" t="s">
        <v>7</v>
      </c>
      <c r="E49" s="19">
        <v>44095</v>
      </c>
      <c r="F49" s="30">
        <v>75.25</v>
      </c>
      <c r="G49" s="14" t="s">
        <v>21</v>
      </c>
    </row>
    <row r="50" spans="1:8" ht="13.5" thickBot="1">
      <c r="A50" s="23">
        <v>47</v>
      </c>
      <c r="B50" s="27" t="s">
        <v>39</v>
      </c>
      <c r="C50" s="28">
        <v>1845104570</v>
      </c>
      <c r="D50" s="2" t="s">
        <v>7</v>
      </c>
      <c r="E50" s="29">
        <v>44095</v>
      </c>
      <c r="F50" s="32">
        <v>75</v>
      </c>
      <c r="G50" s="16" t="s">
        <v>21</v>
      </c>
      <c r="H50" t="s">
        <v>18</v>
      </c>
    </row>
  </sheetData>
  <sheetProtection/>
  <autoFilter ref="A3:G3"/>
  <mergeCells count="1">
    <mergeCell ref="A1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KULTUR1</dc:creator>
  <cp:keywords/>
  <dc:description/>
  <cp:lastModifiedBy>aidata</cp:lastModifiedBy>
  <cp:lastPrinted>2020-09-15T12:48:21Z</cp:lastPrinted>
  <dcterms:created xsi:type="dcterms:W3CDTF">2009-02-04T06:50:46Z</dcterms:created>
  <dcterms:modified xsi:type="dcterms:W3CDTF">2020-09-22T06:23:23Z</dcterms:modified>
  <cp:category/>
  <cp:version/>
  <cp:contentType/>
  <cp:contentStatus/>
</cp:coreProperties>
</file>